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35" windowHeight="813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<sst xmlns="http://schemas.openxmlformats.org/spreadsheetml/2006/main" count="37" uniqueCount="37">
  <si>
    <t>№ п/п</t>
  </si>
  <si>
    <t>ИТОГО</t>
  </si>
  <si>
    <t>Общая сумма</t>
  </si>
  <si>
    <t>Наименование расхода</t>
  </si>
  <si>
    <t>Сумма по одному заявлению</t>
  </si>
  <si>
    <t>Кол-во заявлений</t>
  </si>
  <si>
    <t>Глава</t>
  </si>
  <si>
    <t>Кусинского городского поселения</t>
  </si>
  <si>
    <t>_________</t>
  </si>
  <si>
    <t>А.М. Лаптев</t>
  </si>
  <si>
    <t>Земскова Светлана Анатольевна</t>
  </si>
  <si>
    <t>Круглова Валентина Викторовна</t>
  </si>
  <si>
    <r>
      <t>Приложение № _9</t>
    </r>
    <r>
      <rPr>
        <sz val="8"/>
        <color indexed="8"/>
        <rFont val="Calibri"/>
        <family val="2"/>
      </rPr>
      <t>__                                                                                                                      к отчету об исполнении бюджета                           за  1 квартал 2015 года</t>
    </r>
  </si>
  <si>
    <t xml:space="preserve">Распределение резервного фонда главы за 1 квартал 2015 года      </t>
  </si>
  <si>
    <t>Русина Людмила Николаевна</t>
  </si>
  <si>
    <t>Чистякова Ирина Владимировна</t>
  </si>
  <si>
    <t>Попов Юрий Петрович</t>
  </si>
  <si>
    <t>Томило Григорий Петрович</t>
  </si>
  <si>
    <t>Кузнецов Андрей Владимирович</t>
  </si>
  <si>
    <t>Голонская Нина Евгеньевна</t>
  </si>
  <si>
    <t>Желтышева Нина Григорьевна</t>
  </si>
  <si>
    <t>Сергеев Владислав Сергеевич</t>
  </si>
  <si>
    <t>Селянина Марина Сергеевна</t>
  </si>
  <si>
    <t>Иошина Наталья Витальевна</t>
  </si>
  <si>
    <t>Ершова Любовь Михайловна</t>
  </si>
  <si>
    <t>Урвачев Дмитрий Геннадьевич</t>
  </si>
  <si>
    <t>Титкова Вера Петровна</t>
  </si>
  <si>
    <t>Уржумова Алефтина Константиновна</t>
  </si>
  <si>
    <t>Огурцов Александр Сергеевич</t>
  </si>
  <si>
    <t>Пургин Павел Александрович</t>
  </si>
  <si>
    <t>Гайфуллин Галей Хайруллич</t>
  </si>
  <si>
    <t>Усачева Ирина Васильевна</t>
  </si>
  <si>
    <t>Павлова Татьяна Алексеевна</t>
  </si>
  <si>
    <t>Блиновский Анатолий Филиппович</t>
  </si>
  <si>
    <t>Сивер Валерий Николаевич</t>
  </si>
  <si>
    <t>Шабанова Валентина Николаевна</t>
  </si>
  <si>
    <t>Матвеева Нина Викторовна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</si>
</sst>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.0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theme="1"/>
      <name val="Calibri"/>
      <family val="2"/>
    </font>
    <font>
      <b/>
      <sz val="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1" applyNumberFormat="0" applyAlignment="0" applyProtection="0"/>
    <xf numFmtId="0" fontId="22" fillId="27" borderId="2" applyNumberFormat="0" applyAlignment="0" applyProtection="0"/>
    <xf numFmtId="0" fontId="2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8" borderId="7" applyNumberFormat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32" borderId="0" applyNumberFormat="0" applyBorder="0" applyAlignment="0" applyProtection="0"/>
  </cellStyleXfs>
  <cellXfs count="19">
    <xf numFmtId="0" fontId="0" fillId="0" borderId="0" xfId="0" applyFont="1" applyAlignment="1">
      <alignment/>
    </xf>
    <xf numFmtId="0" fontId="36" fillId="0" borderId="10" xfId="0" applyFont="1" applyBorder="1" applyAlignment="1">
      <alignment horizontal="center" vertical="top" wrapText="1"/>
    </xf>
    <xf numFmtId="0" fontId="36" fillId="0" borderId="0" xfId="0" applyFont="1" applyAlignment="1">
      <alignment vertical="top" wrapText="1"/>
    </xf>
    <xf numFmtId="0" fontId="0" fillId="0" borderId="0" xfId="0" applyAlignment="1">
      <alignment/>
    </xf>
    <xf numFmtId="0" fontId="36" fillId="0" borderId="10" xfId="0" applyFont="1" applyBorder="1" applyAlignment="1">
      <alignment/>
    </xf>
    <xf numFmtId="0" fontId="37" fillId="0" borderId="10" xfId="0" applyFont="1" applyBorder="1" applyAlignment="1">
      <alignment wrapText="1"/>
    </xf>
    <xf numFmtId="0" fontId="36" fillId="0" borderId="10" xfId="0" applyFont="1" applyBorder="1" applyAlignment="1">
      <alignment horizontal="right" vertical="top" wrapText="1"/>
    </xf>
    <xf numFmtId="0" fontId="36" fillId="0" borderId="10" xfId="0" applyFont="1" applyBorder="1" applyAlignment="1">
      <alignment horizontal="left" vertical="top" wrapText="1"/>
    </xf>
    <xf numFmtId="2" fontId="36" fillId="0" borderId="10" xfId="0" applyNumberFormat="1" applyFont="1" applyBorder="1" applyAlignment="1">
      <alignment horizontal="right" vertical="top" wrapText="1"/>
    </xf>
    <xf numFmtId="2" fontId="36" fillId="0" borderId="10" xfId="0" applyNumberFormat="1" applyFont="1" applyBorder="1" applyAlignment="1">
      <alignment horizontal="right"/>
    </xf>
    <xf numFmtId="2" fontId="37" fillId="0" borderId="10" xfId="0" applyNumberFormat="1" applyFont="1" applyBorder="1" applyAlignment="1">
      <alignment/>
    </xf>
    <xf numFmtId="1" fontId="37" fillId="0" borderId="10" xfId="0" applyNumberFormat="1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Border="1" applyAlignment="1">
      <alignment wrapText="1"/>
    </xf>
    <xf numFmtId="2" fontId="37" fillId="0" borderId="0" xfId="0" applyNumberFormat="1" applyFont="1" applyBorder="1" applyAlignment="1">
      <alignment/>
    </xf>
    <xf numFmtId="1" fontId="37" fillId="0" borderId="0" xfId="0" applyNumberFormat="1" applyFont="1" applyBorder="1" applyAlignment="1">
      <alignment/>
    </xf>
    <xf numFmtId="0" fontId="0" fillId="0" borderId="0" xfId="0" applyAlignment="1">
      <alignment horizontal="center"/>
    </xf>
    <xf numFmtId="0" fontId="36" fillId="0" borderId="0" xfId="0" applyFont="1" applyAlignment="1">
      <alignment horizontal="right" vertical="top" wrapText="1"/>
    </xf>
    <xf numFmtId="0" fontId="0" fillId="0" borderId="0" xfId="0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36"/>
  <sheetViews>
    <sheetView tabSelected="1" zoomScalePageLayoutView="0" workbookViewId="0" topLeftCell="A1">
      <selection activeCell="F33" sqref="F33"/>
    </sheetView>
  </sheetViews>
  <sheetFormatPr defaultColWidth="9.140625" defaultRowHeight="15"/>
  <cols>
    <col min="1" max="1" width="8.57421875" style="0" customWidth="1"/>
    <col min="2" max="2" width="5.28125" style="0" customWidth="1"/>
    <col min="3" max="3" width="35.00390625" style="0" customWidth="1"/>
    <col min="4" max="4" width="10.140625" style="0" customWidth="1"/>
    <col min="5" max="5" width="8.421875" style="0" customWidth="1"/>
    <col min="7" max="7" width="6.421875" style="0" customWidth="1"/>
  </cols>
  <sheetData>
    <row r="1" spans="4:9" ht="15" customHeight="1">
      <c r="D1" s="17" t="s">
        <v>12</v>
      </c>
      <c r="E1" s="17"/>
      <c r="F1" s="17"/>
      <c r="G1" s="2"/>
      <c r="H1" s="2"/>
      <c r="I1" s="2"/>
    </row>
    <row r="2" spans="4:9" ht="21" customHeight="1">
      <c r="D2" s="17"/>
      <c r="E2" s="17"/>
      <c r="F2" s="17"/>
      <c r="G2" s="2"/>
      <c r="H2" s="2"/>
      <c r="I2" s="2"/>
    </row>
    <row r="3" spans="4:6" ht="5.25" customHeight="1">
      <c r="D3" s="17"/>
      <c r="E3" s="17"/>
      <c r="F3" s="17"/>
    </row>
    <row r="4" spans="2:7" ht="15">
      <c r="B4" s="16" t="s">
        <v>13</v>
      </c>
      <c r="C4" s="16"/>
      <c r="D4" s="16"/>
      <c r="E4" s="16"/>
      <c r="F4" s="16"/>
      <c r="G4" s="3"/>
    </row>
    <row r="6" spans="2:6" ht="33.75">
      <c r="B6" s="1" t="s">
        <v>0</v>
      </c>
      <c r="C6" s="1" t="s">
        <v>3</v>
      </c>
      <c r="D6" s="1" t="s">
        <v>4</v>
      </c>
      <c r="E6" s="1" t="s">
        <v>5</v>
      </c>
      <c r="F6" s="1" t="s">
        <v>2</v>
      </c>
    </row>
    <row r="7" spans="2:6" ht="15">
      <c r="B7" s="1">
        <v>1</v>
      </c>
      <c r="C7" s="7" t="s">
        <v>14</v>
      </c>
      <c r="D7" s="8">
        <v>2299</v>
      </c>
      <c r="E7" s="6">
        <v>1</v>
      </c>
      <c r="F7" s="8">
        <f>D7*E7</f>
        <v>2299</v>
      </c>
    </row>
    <row r="8" spans="2:6" ht="15">
      <c r="B8" s="1">
        <v>2</v>
      </c>
      <c r="C8" s="7" t="s">
        <v>15</v>
      </c>
      <c r="D8" s="8">
        <v>5747</v>
      </c>
      <c r="E8" s="6">
        <v>1</v>
      </c>
      <c r="F8" s="8">
        <f aca="true" t="shared" si="0" ref="F8:F18">D8*E8</f>
        <v>5747</v>
      </c>
    </row>
    <row r="9" spans="2:6" ht="15">
      <c r="B9" s="1">
        <v>3</v>
      </c>
      <c r="C9" s="7" t="s">
        <v>16</v>
      </c>
      <c r="D9" s="8">
        <v>5747</v>
      </c>
      <c r="E9" s="6">
        <v>1</v>
      </c>
      <c r="F9" s="8">
        <f t="shared" si="0"/>
        <v>5747</v>
      </c>
    </row>
    <row r="10" spans="2:6" ht="15">
      <c r="B10" s="1">
        <v>4</v>
      </c>
      <c r="C10" s="7" t="s">
        <v>17</v>
      </c>
      <c r="D10" s="8">
        <v>5747</v>
      </c>
      <c r="E10" s="6">
        <v>1</v>
      </c>
      <c r="F10" s="8">
        <f t="shared" si="0"/>
        <v>5747</v>
      </c>
    </row>
    <row r="11" spans="2:6" ht="15">
      <c r="B11" s="1">
        <v>5</v>
      </c>
      <c r="C11" s="7" t="s">
        <v>18</v>
      </c>
      <c r="D11" s="8">
        <v>5747</v>
      </c>
      <c r="E11" s="6">
        <v>1</v>
      </c>
      <c r="F11" s="8">
        <f t="shared" si="0"/>
        <v>5747</v>
      </c>
    </row>
    <row r="12" spans="2:6" ht="15">
      <c r="B12" s="1">
        <v>6</v>
      </c>
      <c r="C12" s="7" t="s">
        <v>19</v>
      </c>
      <c r="D12" s="8">
        <v>5747</v>
      </c>
      <c r="E12" s="6">
        <v>1</v>
      </c>
      <c r="F12" s="8">
        <f t="shared" si="0"/>
        <v>5747</v>
      </c>
    </row>
    <row r="13" spans="2:6" ht="15">
      <c r="B13" s="1">
        <v>7</v>
      </c>
      <c r="C13" s="7" t="s">
        <v>20</v>
      </c>
      <c r="D13" s="8">
        <v>5747</v>
      </c>
      <c r="E13" s="6">
        <v>1</v>
      </c>
      <c r="F13" s="8">
        <f t="shared" si="0"/>
        <v>5747</v>
      </c>
    </row>
    <row r="14" spans="2:6" ht="15">
      <c r="B14" s="1">
        <v>8</v>
      </c>
      <c r="C14" s="7" t="s">
        <v>21</v>
      </c>
      <c r="D14" s="8">
        <v>5747</v>
      </c>
      <c r="E14" s="6">
        <v>1</v>
      </c>
      <c r="F14" s="8">
        <f t="shared" si="0"/>
        <v>5747</v>
      </c>
    </row>
    <row r="15" spans="2:6" ht="15">
      <c r="B15" s="1">
        <v>9</v>
      </c>
      <c r="C15" s="7" t="s">
        <v>22</v>
      </c>
      <c r="D15" s="9">
        <v>5747</v>
      </c>
      <c r="E15" s="6">
        <v>1</v>
      </c>
      <c r="F15" s="9">
        <f>D15*E15</f>
        <v>5747</v>
      </c>
    </row>
    <row r="16" spans="2:6" ht="15">
      <c r="B16" s="1">
        <v>10</v>
      </c>
      <c r="C16" s="7" t="s">
        <v>10</v>
      </c>
      <c r="D16" s="9">
        <v>3448</v>
      </c>
      <c r="E16" s="6">
        <v>1</v>
      </c>
      <c r="F16" s="8">
        <f t="shared" si="0"/>
        <v>3448</v>
      </c>
    </row>
    <row r="17" spans="2:6" ht="15">
      <c r="B17" s="1">
        <v>11</v>
      </c>
      <c r="C17" s="7" t="s">
        <v>23</v>
      </c>
      <c r="D17" s="9">
        <v>2299</v>
      </c>
      <c r="E17" s="6">
        <v>1</v>
      </c>
      <c r="F17" s="8">
        <f t="shared" si="0"/>
        <v>2299</v>
      </c>
    </row>
    <row r="18" spans="2:6" ht="15">
      <c r="B18" s="1">
        <v>12</v>
      </c>
      <c r="C18" s="7" t="s">
        <v>24</v>
      </c>
      <c r="D18" s="9">
        <v>5747</v>
      </c>
      <c r="E18" s="6">
        <v>1</v>
      </c>
      <c r="F18" s="8">
        <f t="shared" si="0"/>
        <v>5747</v>
      </c>
    </row>
    <row r="19" spans="2:6" ht="15">
      <c r="B19" s="1">
        <v>13</v>
      </c>
      <c r="C19" s="7" t="s">
        <v>25</v>
      </c>
      <c r="D19" s="9">
        <v>5747</v>
      </c>
      <c r="E19" s="6">
        <v>1</v>
      </c>
      <c r="F19" s="9">
        <f>D19*E19</f>
        <v>5747</v>
      </c>
    </row>
    <row r="20" spans="2:6" ht="15">
      <c r="B20" s="1">
        <v>14</v>
      </c>
      <c r="C20" s="7" t="s">
        <v>26</v>
      </c>
      <c r="D20" s="9">
        <v>10000</v>
      </c>
      <c r="E20" s="6">
        <v>1</v>
      </c>
      <c r="F20" s="9">
        <f>D20*E20</f>
        <v>10000</v>
      </c>
    </row>
    <row r="21" spans="2:6" ht="15">
      <c r="B21" s="1">
        <v>15</v>
      </c>
      <c r="C21" s="7" t="s">
        <v>27</v>
      </c>
      <c r="D21" s="9">
        <v>4598</v>
      </c>
      <c r="E21" s="6">
        <v>1</v>
      </c>
      <c r="F21" s="9">
        <f>D21</f>
        <v>4598</v>
      </c>
    </row>
    <row r="22" spans="2:6" ht="15">
      <c r="B22" s="1">
        <v>16</v>
      </c>
      <c r="C22" s="7" t="s">
        <v>28</v>
      </c>
      <c r="D22" s="9">
        <v>10000</v>
      </c>
      <c r="E22" s="6">
        <v>1</v>
      </c>
      <c r="F22" s="9">
        <f>D22</f>
        <v>10000</v>
      </c>
    </row>
    <row r="23" spans="2:6" ht="15">
      <c r="B23" s="1">
        <v>17</v>
      </c>
      <c r="C23" s="7" t="s">
        <v>29</v>
      </c>
      <c r="D23" s="9">
        <v>5747</v>
      </c>
      <c r="E23" s="6">
        <v>1</v>
      </c>
      <c r="F23" s="9">
        <f>D23</f>
        <v>5747</v>
      </c>
    </row>
    <row r="24" spans="2:6" ht="15">
      <c r="B24" s="1">
        <v>18</v>
      </c>
      <c r="C24" s="7" t="s">
        <v>30</v>
      </c>
      <c r="D24" s="9">
        <v>5747</v>
      </c>
      <c r="E24" s="6">
        <v>1</v>
      </c>
      <c r="F24" s="9">
        <f>D24</f>
        <v>5747</v>
      </c>
    </row>
    <row r="25" spans="2:6" ht="15">
      <c r="B25" s="1">
        <v>19</v>
      </c>
      <c r="C25" s="7" t="s">
        <v>31</v>
      </c>
      <c r="D25" s="9">
        <v>4598</v>
      </c>
      <c r="E25" s="6">
        <v>1</v>
      </c>
      <c r="F25" s="9">
        <f>D25</f>
        <v>4598</v>
      </c>
    </row>
    <row r="26" spans="2:6" ht="15">
      <c r="B26" s="1">
        <v>20</v>
      </c>
      <c r="C26" s="7" t="s">
        <v>32</v>
      </c>
      <c r="D26" s="9">
        <v>5747</v>
      </c>
      <c r="E26" s="6">
        <v>1</v>
      </c>
      <c r="F26" s="9">
        <f>D26</f>
        <v>5747</v>
      </c>
    </row>
    <row r="27" spans="2:6" ht="15">
      <c r="B27" s="1">
        <v>21</v>
      </c>
      <c r="C27" s="7" t="s">
        <v>11</v>
      </c>
      <c r="D27" s="9">
        <v>3448</v>
      </c>
      <c r="E27" s="6">
        <v>1</v>
      </c>
      <c r="F27" s="9">
        <f>D27</f>
        <v>3448</v>
      </c>
    </row>
    <row r="28" spans="2:6" ht="15">
      <c r="B28" s="1">
        <v>22</v>
      </c>
      <c r="C28" s="7" t="s">
        <v>33</v>
      </c>
      <c r="D28" s="9">
        <v>5747</v>
      </c>
      <c r="E28" s="6">
        <v>1</v>
      </c>
      <c r="F28" s="9">
        <f>D28</f>
        <v>5747</v>
      </c>
    </row>
    <row r="29" spans="2:6" ht="15">
      <c r="B29" s="1">
        <v>23</v>
      </c>
      <c r="C29" s="7" t="s">
        <v>34</v>
      </c>
      <c r="D29" s="9">
        <v>2299</v>
      </c>
      <c r="E29" s="6">
        <v>1</v>
      </c>
      <c r="F29" s="9">
        <f>D29</f>
        <v>2299</v>
      </c>
    </row>
    <row r="30" spans="2:6" ht="15">
      <c r="B30" s="1">
        <v>24</v>
      </c>
      <c r="C30" s="7" t="s">
        <v>35</v>
      </c>
      <c r="D30" s="9">
        <v>3448</v>
      </c>
      <c r="E30" s="6">
        <v>1</v>
      </c>
      <c r="F30" s="9">
        <f>D30</f>
        <v>3448</v>
      </c>
    </row>
    <row r="31" spans="2:6" ht="15">
      <c r="B31" s="1">
        <v>25</v>
      </c>
      <c r="C31" s="7" t="s">
        <v>36</v>
      </c>
      <c r="D31" s="9">
        <v>5747</v>
      </c>
      <c r="E31" s="6">
        <v>1</v>
      </c>
      <c r="F31" s="9">
        <f>D31</f>
        <v>5747</v>
      </c>
    </row>
    <row r="32" spans="2:6" ht="15">
      <c r="B32" s="4"/>
      <c r="C32" s="5" t="s">
        <v>1</v>
      </c>
      <c r="D32" s="10">
        <f>D7+D8+D9+D10+D11+D12+D13+D14+D15+D16+D17+D18+D19+D20+D21+D22+D23+D24+D25+D26+D27+D28+D29+D30+D31</f>
        <v>132642</v>
      </c>
      <c r="E32" s="11">
        <f>E7+E8+E9+E10+E11+E12+E13+E14+E15+E16+E17+E18+E19+E20+E21+E22+E23+E24+E25+E26+E27+E28+E29+E30+E31</f>
        <v>25</v>
      </c>
      <c r="F32" s="10">
        <f>F7+F8+F9+F10+F11+F12+F13+F14+F15+F16+F17+F18+F19+F20+F21+F22+F23+F24+F25+F26+F27+F28+F29+F30+F31</f>
        <v>132642</v>
      </c>
    </row>
    <row r="33" spans="2:6" ht="15">
      <c r="B33" s="12"/>
      <c r="C33" s="13"/>
      <c r="D33" s="14"/>
      <c r="E33" s="15"/>
      <c r="F33" s="14"/>
    </row>
    <row r="34" spans="2:6" ht="15">
      <c r="B34" s="12"/>
      <c r="C34" s="13"/>
      <c r="D34" s="14"/>
      <c r="E34" s="15"/>
      <c r="F34" s="14"/>
    </row>
    <row r="35" ht="15">
      <c r="C35" t="s">
        <v>6</v>
      </c>
    </row>
    <row r="36" spans="3:6" ht="15">
      <c r="C36" t="s">
        <v>7</v>
      </c>
      <c r="D36" t="s">
        <v>8</v>
      </c>
      <c r="E36" s="18" t="s">
        <v>9</v>
      </c>
      <c r="F36" s="18"/>
    </row>
    <row r="69" ht="15.75" customHeight="1"/>
    <row r="70" ht="15.75" customHeight="1"/>
  </sheetData>
  <sheetProtection/>
  <mergeCells count="3">
    <mergeCell ref="B4:F4"/>
    <mergeCell ref="D1:F3"/>
    <mergeCell ref="E36:F36"/>
  </mergeCells>
  <printOptions/>
  <pageMargins left="0.7086614173228347" right="0.7086614173228347" top="0.5511811023622047" bottom="0.5511811023622047" header="0.31496062992125984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Администрация</dc:creator>
  <cp:keywords/>
  <dc:description/>
  <cp:lastModifiedBy>Марина</cp:lastModifiedBy>
  <cp:lastPrinted>2011-10-25T03:12:18Z</cp:lastPrinted>
  <dcterms:created xsi:type="dcterms:W3CDTF">2008-10-22T03:36:17Z</dcterms:created>
  <dcterms:modified xsi:type="dcterms:W3CDTF">2015-05-18T09:52:59Z</dcterms:modified>
  <cp:category/>
  <cp:version/>
  <cp:contentType/>
  <cp:contentStatus/>
</cp:coreProperties>
</file>